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413" activeTab="1"/>
  </bookViews>
  <sheets>
    <sheet name="1 стр" sheetId="1" r:id="rId1"/>
    <sheet name="2 стр" sheetId="2" r:id="rId2"/>
  </sheets>
  <calcPr calcId="152511"/>
</workbook>
</file>

<file path=xl/calcChain.xml><?xml version="1.0" encoding="utf-8"?>
<calcChain xmlns="http://schemas.openxmlformats.org/spreadsheetml/2006/main">
  <c r="C10" i="1" l="1"/>
  <c r="C9" i="1"/>
  <c r="D31" i="2" l="1"/>
  <c r="E31" i="2"/>
  <c r="F31" i="2"/>
  <c r="G31" i="2"/>
  <c r="H31" i="2"/>
  <c r="I31" i="2"/>
  <c r="J31" i="2"/>
  <c r="K31" i="2"/>
  <c r="L31" i="2"/>
  <c r="M31" i="2"/>
  <c r="N31" i="2"/>
  <c r="O31" i="2"/>
  <c r="C31" i="2"/>
  <c r="D30" i="2"/>
  <c r="E30" i="2"/>
  <c r="F30" i="2"/>
  <c r="G30" i="2"/>
  <c r="H30" i="2"/>
  <c r="I30" i="2"/>
  <c r="J30" i="2"/>
  <c r="K30" i="2"/>
  <c r="L30" i="2"/>
  <c r="M30" i="2"/>
  <c r="N30" i="2"/>
  <c r="O30" i="2"/>
  <c r="D29" i="2"/>
  <c r="E29" i="2"/>
  <c r="F29" i="2"/>
  <c r="G29" i="2"/>
  <c r="H29" i="2"/>
  <c r="I29" i="2"/>
  <c r="J29" i="2"/>
  <c r="K29" i="2"/>
  <c r="L29" i="2"/>
  <c r="M29" i="2"/>
  <c r="N29" i="2"/>
  <c r="O29" i="2"/>
  <c r="C30" i="2"/>
  <c r="C29" i="2"/>
</calcChain>
</file>

<file path=xl/sharedStrings.xml><?xml version="1.0" encoding="utf-8"?>
<sst xmlns="http://schemas.openxmlformats.org/spreadsheetml/2006/main" count="52" uniqueCount="46">
  <si>
    <t>Из них с одной "4"</t>
  </si>
  <si>
    <t>Успевают на "3"</t>
  </si>
  <si>
    <t>Из них с одной "3"</t>
  </si>
  <si>
    <t>"Трудные дети"</t>
  </si>
  <si>
    <t>"Трудные семьи"</t>
  </si>
  <si>
    <t>Многодетные семьи</t>
  </si>
  <si>
    <t>Малоимущие семьи</t>
  </si>
  <si>
    <t>Успевают на "4"</t>
  </si>
  <si>
    <t>Список класса</t>
  </si>
  <si>
    <t>Рус. яз</t>
  </si>
  <si>
    <t>Англий</t>
  </si>
  <si>
    <t>Алгеб</t>
  </si>
  <si>
    <t>Геом</t>
  </si>
  <si>
    <t>Инфор</t>
  </si>
  <si>
    <t>Истор</t>
  </si>
  <si>
    <t>Географ</t>
  </si>
  <si>
    <t>Биолог</t>
  </si>
  <si>
    <t>Физика</t>
  </si>
  <si>
    <t>искусство</t>
  </si>
  <si>
    <t>Успеваемость</t>
  </si>
  <si>
    <t>Качество знан.</t>
  </si>
  <si>
    <t>Среднее знач.</t>
  </si>
  <si>
    <t>"5"</t>
  </si>
  <si>
    <t>"4"</t>
  </si>
  <si>
    <t>"3"</t>
  </si>
  <si>
    <t>"2"</t>
  </si>
  <si>
    <t>МБОУ "Первомайская ООШ"</t>
  </si>
  <si>
    <t xml:space="preserve">класс - </t>
  </si>
  <si>
    <t>Классный рук.</t>
  </si>
  <si>
    <t>уч-ся</t>
  </si>
  <si>
    <t xml:space="preserve">Отчёт успеваемости за </t>
  </si>
  <si>
    <t>Успевают на "5" (ФИО)</t>
  </si>
  <si>
    <t xml:space="preserve">на "5" </t>
  </si>
  <si>
    <t>на "4"</t>
  </si>
  <si>
    <t>на "3"</t>
  </si>
  <si>
    <t>на "2"</t>
  </si>
  <si>
    <t>успеваемость:</t>
  </si>
  <si>
    <t>качество:</t>
  </si>
  <si>
    <t>На конец _________четв/года</t>
  </si>
  <si>
    <t>На начало ______ четв/года</t>
  </si>
  <si>
    <t>Прибыл:</t>
  </si>
  <si>
    <t>Выбыл:</t>
  </si>
  <si>
    <t>музыка</t>
  </si>
  <si>
    <t>Созина О.В.</t>
  </si>
  <si>
    <t>нет</t>
  </si>
  <si>
    <t>чтение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</si>
</sst>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i/>
      <sz val="11"/>
      <color rgb="FFC00000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rgb="FFC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 indent="1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4" xfId="0" applyFont="1" applyBorder="1"/>
    <xf numFmtId="0" fontId="4" fillId="0" borderId="4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textRotation="45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5" xfId="0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9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0" fillId="2" borderId="1" xfId="0" applyFill="1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Font="1" applyBorder="1" applyAlignment="1">
      <alignment textRotation="45"/>
    </xf>
    <xf numFmtId="0" fontId="0" fillId="0" borderId="0" xfId="0" applyFont="1" applyBorder="1" applyAlignment="1">
      <alignment textRotation="45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2" borderId="0" xfId="0" applyNumberFormat="1" applyFont="1" applyFill="1" applyBorder="1"/>
    <xf numFmtId="2" fontId="0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showRuler="0" topLeftCell="A16" workbookViewId="0">
      <selection activeCell="D15" sqref="D15"/>
    </sheetView>
  </sheetViews>
  <sheetFormatPr defaultRowHeight="15" x14ac:dyDescent="0.25"/>
  <cols>
    <col min="1" max="1" width="3.42578125" customWidth="1"/>
    <col min="2" max="2" width="30.5703125" customWidth="1"/>
    <col min="3" max="3" width="19.28515625" customWidth="1"/>
    <col min="4" max="4" width="19.7109375" customWidth="1"/>
    <col min="5" max="5" width="21.42578125" customWidth="1"/>
    <col min="6" max="6" width="21.85546875" customWidth="1"/>
    <col min="10" max="10" width="19.5703125" customWidth="1"/>
    <col min="11" max="11" width="19.42578125" customWidth="1"/>
  </cols>
  <sheetData>
    <row r="2" spans="1:9" ht="18" x14ac:dyDescent="0.25">
      <c r="D2" s="54" t="s">
        <v>26</v>
      </c>
      <c r="E2" s="54"/>
    </row>
    <row r="3" spans="1:9" ht="15.75" x14ac:dyDescent="0.25">
      <c r="B3" s="31" t="s">
        <v>39</v>
      </c>
      <c r="C3" s="39">
        <v>23</v>
      </c>
      <c r="D3" s="26" t="s">
        <v>29</v>
      </c>
      <c r="E3" s="30" t="s">
        <v>30</v>
      </c>
      <c r="G3" s="7"/>
    </row>
    <row r="4" spans="1:9" ht="15.75" x14ac:dyDescent="0.25">
      <c r="B4" s="32" t="s">
        <v>38</v>
      </c>
      <c r="C4" s="42">
        <v>23</v>
      </c>
      <c r="D4" s="26" t="s">
        <v>29</v>
      </c>
      <c r="E4" s="30" t="s">
        <v>27</v>
      </c>
      <c r="F4" s="53">
        <v>2</v>
      </c>
      <c r="G4" s="7"/>
    </row>
    <row r="5" spans="1:9" ht="15.75" x14ac:dyDescent="0.25">
      <c r="B5" s="33" t="s">
        <v>32</v>
      </c>
      <c r="C5" s="43">
        <v>3</v>
      </c>
      <c r="D5" s="38" t="s">
        <v>29</v>
      </c>
      <c r="E5" s="30" t="s">
        <v>28</v>
      </c>
      <c r="F5" t="s">
        <v>43</v>
      </c>
      <c r="G5" s="7"/>
    </row>
    <row r="6" spans="1:9" ht="15.75" x14ac:dyDescent="0.25">
      <c r="B6" s="33" t="s">
        <v>33</v>
      </c>
      <c r="C6" s="44">
        <v>12</v>
      </c>
      <c r="D6" s="38" t="s">
        <v>29</v>
      </c>
      <c r="E6" s="7"/>
      <c r="G6" s="7"/>
    </row>
    <row r="7" spans="1:9" ht="15.75" x14ac:dyDescent="0.25">
      <c r="B7" s="33" t="s">
        <v>34</v>
      </c>
      <c r="C7" s="44">
        <v>8</v>
      </c>
      <c r="D7" s="38" t="s">
        <v>29</v>
      </c>
      <c r="E7" s="7"/>
      <c r="G7" s="7"/>
    </row>
    <row r="8" spans="1:9" ht="15.75" x14ac:dyDescent="0.25">
      <c r="B8" s="33" t="s">
        <v>35</v>
      </c>
      <c r="C8" s="44">
        <v>0</v>
      </c>
      <c r="D8" s="38" t="s">
        <v>29</v>
      </c>
      <c r="E8" s="7"/>
      <c r="G8" s="7"/>
    </row>
    <row r="9" spans="1:9" ht="15.75" x14ac:dyDescent="0.25">
      <c r="B9" s="40" t="s">
        <v>37</v>
      </c>
      <c r="C9" s="41">
        <f>(C5+C6)/C4</f>
        <v>0.65217391304347827</v>
      </c>
      <c r="D9" s="38"/>
      <c r="E9" s="7" t="s">
        <v>40</v>
      </c>
      <c r="F9" t="s">
        <v>44</v>
      </c>
      <c r="G9" s="7"/>
    </row>
    <row r="10" spans="1:9" ht="15.75" x14ac:dyDescent="0.25">
      <c r="B10" s="40" t="s">
        <v>36</v>
      </c>
      <c r="C10" s="41">
        <f>(C5+C6+C7)/C4</f>
        <v>1</v>
      </c>
      <c r="D10" s="38"/>
      <c r="E10" s="7" t="s">
        <v>41</v>
      </c>
      <c r="F10" t="s">
        <v>44</v>
      </c>
      <c r="G10" s="7"/>
    </row>
    <row r="11" spans="1:9" x14ac:dyDescent="0.25">
      <c r="B11" s="8"/>
      <c r="C11" s="8"/>
      <c r="D11" s="8"/>
      <c r="G11" s="9"/>
      <c r="H11" s="1"/>
    </row>
    <row r="12" spans="1:9" x14ac:dyDescent="0.25">
      <c r="B12" s="7"/>
      <c r="C12" s="7"/>
      <c r="D12" s="7"/>
      <c r="E12" s="7"/>
      <c r="F12" s="7"/>
      <c r="G12" s="7"/>
    </row>
    <row r="13" spans="1:9" x14ac:dyDescent="0.25">
      <c r="A13" s="20"/>
      <c r="B13" s="34" t="s">
        <v>31</v>
      </c>
      <c r="C13" s="34" t="s">
        <v>7</v>
      </c>
      <c r="D13" s="35" t="s">
        <v>0</v>
      </c>
      <c r="E13" s="34" t="s">
        <v>1</v>
      </c>
      <c r="F13" s="36" t="s">
        <v>2</v>
      </c>
      <c r="G13" s="26"/>
      <c r="H13" s="27"/>
      <c r="I13" s="27"/>
    </row>
    <row r="14" spans="1:9" x14ac:dyDescent="0.25">
      <c r="A14" s="20">
        <v>1</v>
      </c>
      <c r="B14" s="21"/>
      <c r="C14" s="23"/>
      <c r="D14" s="25"/>
      <c r="E14" s="24"/>
      <c r="F14" s="29"/>
      <c r="G14" s="28"/>
      <c r="H14" s="2"/>
      <c r="I14" s="2"/>
    </row>
    <row r="15" spans="1:9" x14ac:dyDescent="0.25">
      <c r="A15" s="20">
        <v>2</v>
      </c>
      <c r="B15" s="22"/>
      <c r="C15" s="24"/>
      <c r="D15" s="10"/>
      <c r="E15" s="24"/>
      <c r="F15" s="12"/>
      <c r="G15" s="13"/>
      <c r="H15" s="2"/>
      <c r="I15" s="2"/>
    </row>
    <row r="16" spans="1:9" x14ac:dyDescent="0.25">
      <c r="A16" s="20">
        <v>3</v>
      </c>
      <c r="B16" s="22"/>
      <c r="C16" s="24"/>
      <c r="D16" s="11"/>
      <c r="E16" s="24"/>
      <c r="F16" s="12"/>
      <c r="G16" s="13"/>
      <c r="H16" s="2"/>
      <c r="I16" s="2"/>
    </row>
    <row r="17" spans="1:9" x14ac:dyDescent="0.25">
      <c r="A17" s="20">
        <v>4</v>
      </c>
      <c r="B17" s="22"/>
      <c r="C17" s="24"/>
      <c r="D17" s="11"/>
      <c r="E17" s="24"/>
      <c r="F17" s="12"/>
      <c r="G17" s="14"/>
      <c r="H17" s="3"/>
      <c r="I17" s="3"/>
    </row>
    <row r="18" spans="1:9" x14ac:dyDescent="0.25">
      <c r="A18" s="20">
        <v>5</v>
      </c>
      <c r="B18" s="22"/>
      <c r="C18" s="24"/>
      <c r="D18" s="10"/>
      <c r="E18" s="24"/>
      <c r="F18" s="12"/>
      <c r="G18" s="14"/>
      <c r="H18" s="3"/>
      <c r="I18" s="3"/>
    </row>
    <row r="19" spans="1:9" x14ac:dyDescent="0.25">
      <c r="A19" s="20">
        <v>6</v>
      </c>
      <c r="B19" s="21"/>
      <c r="C19" s="23"/>
      <c r="D19" s="11"/>
      <c r="E19" s="23"/>
      <c r="F19" s="12"/>
      <c r="G19" s="14"/>
      <c r="H19" s="3"/>
      <c r="I19" s="3"/>
    </row>
    <row r="20" spans="1:9" x14ac:dyDescent="0.25">
      <c r="A20" s="20">
        <v>7</v>
      </c>
      <c r="B20" s="22"/>
      <c r="C20" s="24"/>
      <c r="D20" s="11"/>
      <c r="E20" s="24"/>
      <c r="F20" s="12"/>
      <c r="G20" s="13"/>
      <c r="H20" s="3"/>
      <c r="I20" s="3"/>
    </row>
    <row r="21" spans="1:9" x14ac:dyDescent="0.25">
      <c r="A21" s="20">
        <v>8</v>
      </c>
      <c r="B21" s="22"/>
      <c r="C21" s="24"/>
      <c r="D21" s="11"/>
      <c r="E21" s="24"/>
      <c r="F21" s="12"/>
      <c r="G21" s="13"/>
      <c r="H21" s="3"/>
      <c r="I21" s="3"/>
    </row>
    <row r="22" spans="1:9" x14ac:dyDescent="0.25">
      <c r="A22" s="20">
        <v>9</v>
      </c>
      <c r="B22" s="22"/>
      <c r="C22" s="24"/>
      <c r="D22" s="11"/>
      <c r="E22" s="24"/>
      <c r="F22" s="12"/>
      <c r="G22" s="13"/>
      <c r="H22" s="3"/>
      <c r="I22" s="3"/>
    </row>
    <row r="23" spans="1:9" x14ac:dyDescent="0.25">
      <c r="A23" s="20">
        <v>10</v>
      </c>
      <c r="B23" s="22"/>
      <c r="C23" s="24"/>
      <c r="D23" s="11"/>
      <c r="E23" s="24"/>
      <c r="F23" s="12"/>
      <c r="G23" s="13"/>
      <c r="H23" s="3"/>
      <c r="I23" s="3"/>
    </row>
    <row r="24" spans="1:9" x14ac:dyDescent="0.25">
      <c r="A24" s="20">
        <v>11</v>
      </c>
      <c r="B24" s="22"/>
      <c r="C24" s="24"/>
      <c r="D24" s="11"/>
      <c r="E24" s="24"/>
      <c r="F24" s="12"/>
      <c r="G24" s="13"/>
      <c r="H24" s="3"/>
      <c r="I24" s="3"/>
    </row>
    <row r="25" spans="1:9" x14ac:dyDescent="0.25">
      <c r="A25" s="20">
        <v>12</v>
      </c>
      <c r="B25" s="22"/>
      <c r="C25" s="24"/>
      <c r="D25" s="15"/>
      <c r="E25" s="24"/>
      <c r="F25" s="16"/>
      <c r="G25" s="13"/>
      <c r="H25" s="3"/>
      <c r="I25" s="3"/>
    </row>
    <row r="26" spans="1:9" x14ac:dyDescent="0.25">
      <c r="A26" s="3"/>
      <c r="B26" s="13"/>
      <c r="C26" s="13"/>
      <c r="D26" s="13"/>
      <c r="E26" s="13"/>
      <c r="F26" s="28"/>
      <c r="G26" s="13"/>
      <c r="H26" s="3"/>
      <c r="I26" s="3"/>
    </row>
    <row r="27" spans="1:9" x14ac:dyDescent="0.25">
      <c r="B27" s="7"/>
      <c r="C27" s="7"/>
      <c r="D27" s="7"/>
      <c r="E27" s="7"/>
      <c r="F27" s="7"/>
      <c r="G27" s="7"/>
    </row>
    <row r="28" spans="1:9" x14ac:dyDescent="0.25">
      <c r="A28" s="37"/>
      <c r="B28" s="34" t="s">
        <v>3</v>
      </c>
      <c r="C28" s="34" t="s">
        <v>4</v>
      </c>
      <c r="D28" s="34" t="s">
        <v>5</v>
      </c>
      <c r="E28" s="34" t="s">
        <v>6</v>
      </c>
      <c r="F28" s="34"/>
      <c r="G28" s="7"/>
    </row>
    <row r="29" spans="1:9" x14ac:dyDescent="0.25">
      <c r="A29" s="20"/>
      <c r="B29" s="22"/>
      <c r="C29" s="22"/>
      <c r="D29" s="22"/>
      <c r="E29" s="22"/>
      <c r="F29" s="21"/>
      <c r="G29" s="7"/>
    </row>
    <row r="30" spans="1:9" x14ac:dyDescent="0.25">
      <c r="A30" s="20"/>
      <c r="B30" s="22"/>
      <c r="C30" s="22"/>
      <c r="D30" s="22"/>
      <c r="E30" s="22"/>
      <c r="F30" s="21"/>
      <c r="G30" s="7"/>
    </row>
    <row r="31" spans="1:9" x14ac:dyDescent="0.25">
      <c r="A31" s="20"/>
      <c r="B31" s="22"/>
      <c r="C31" s="22"/>
      <c r="D31" s="22"/>
      <c r="E31" s="22"/>
      <c r="F31" s="21"/>
      <c r="G31" s="7"/>
    </row>
    <row r="32" spans="1:9" x14ac:dyDescent="0.25">
      <c r="A32" s="20"/>
      <c r="B32" s="22"/>
      <c r="C32" s="22"/>
      <c r="D32" s="22"/>
      <c r="E32" s="22"/>
      <c r="F32" s="21"/>
      <c r="G32" s="7"/>
    </row>
    <row r="33" spans="2:7" x14ac:dyDescent="0.25">
      <c r="B33" s="7"/>
      <c r="C33" s="7"/>
      <c r="D33" s="7"/>
      <c r="E33" s="7"/>
      <c r="F33" s="17"/>
      <c r="G33" s="7"/>
    </row>
    <row r="34" spans="2:7" ht="18.75" customHeight="1" x14ac:dyDescent="0.25">
      <c r="B34" s="7"/>
      <c r="C34" s="7"/>
      <c r="D34" s="7"/>
      <c r="E34" s="7"/>
      <c r="F34" s="7"/>
      <c r="G34" s="7"/>
    </row>
    <row r="35" spans="2:7" x14ac:dyDescent="0.25">
      <c r="B35" s="7"/>
      <c r="C35" s="7"/>
      <c r="D35" s="7"/>
      <c r="E35" s="7"/>
      <c r="F35" s="7"/>
      <c r="G35" s="7"/>
    </row>
  </sheetData>
  <mergeCells count="1"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T8" sqref="T8"/>
    </sheetView>
  </sheetViews>
  <sheetFormatPr defaultRowHeight="15" x14ac:dyDescent="0.25"/>
  <cols>
    <col min="1" max="1" width="4.42578125" customWidth="1"/>
    <col min="2" max="2" width="15" customWidth="1"/>
    <col min="3" max="3" width="7.42578125" customWidth="1"/>
    <col min="4" max="4" width="5.7109375" customWidth="1"/>
    <col min="5" max="5" width="7.7109375" customWidth="1"/>
    <col min="6" max="6" width="6.5703125" customWidth="1"/>
    <col min="7" max="7" width="7" customWidth="1"/>
    <col min="8" max="8" width="5.7109375" customWidth="1"/>
    <col min="9" max="9" width="7" customWidth="1"/>
    <col min="10" max="10" width="7.140625" customWidth="1"/>
    <col min="11" max="11" width="6.85546875" customWidth="1"/>
    <col min="12" max="12" width="6.42578125" customWidth="1"/>
    <col min="13" max="13" width="7.42578125" customWidth="1"/>
    <col min="14" max="14" width="7.28515625" customWidth="1"/>
    <col min="15" max="15" width="7.5703125" customWidth="1"/>
    <col min="16" max="16" width="6.140625" customWidth="1"/>
    <col min="17" max="18" width="7" customWidth="1"/>
    <col min="19" max="19" width="1" hidden="1" customWidth="1"/>
  </cols>
  <sheetData>
    <row r="1" spans="1:20" ht="45" x14ac:dyDescent="0.25">
      <c r="A1" s="18"/>
      <c r="B1" s="20" t="s">
        <v>8</v>
      </c>
      <c r="C1" s="19" t="s">
        <v>9</v>
      </c>
      <c r="D1" s="19" t="s">
        <v>45</v>
      </c>
      <c r="E1" s="19" t="s">
        <v>10</v>
      </c>
      <c r="F1" s="19" t="s">
        <v>11</v>
      </c>
      <c r="G1" s="19" t="s">
        <v>12</v>
      </c>
      <c r="H1" s="19" t="s">
        <v>13</v>
      </c>
      <c r="I1" s="19" t="s">
        <v>14</v>
      </c>
      <c r="J1" s="19"/>
      <c r="K1" s="19" t="s">
        <v>15</v>
      </c>
      <c r="L1" s="19" t="s">
        <v>16</v>
      </c>
      <c r="M1" s="19" t="s">
        <v>17</v>
      </c>
      <c r="N1" s="19" t="s">
        <v>42</v>
      </c>
      <c r="O1" s="55" t="s">
        <v>18</v>
      </c>
      <c r="P1" s="56"/>
      <c r="Q1" s="56"/>
      <c r="R1" s="56"/>
    </row>
    <row r="2" spans="1:20" x14ac:dyDescent="0.25">
      <c r="A2" s="45">
        <v>1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7"/>
      <c r="Q2" s="57"/>
      <c r="R2" s="57"/>
    </row>
    <row r="3" spans="1:20" x14ac:dyDescent="0.25">
      <c r="A3" s="45">
        <v>2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7"/>
      <c r="Q3" s="57"/>
      <c r="R3" s="57"/>
    </row>
    <row r="4" spans="1:20" x14ac:dyDescent="0.25">
      <c r="A4" s="45">
        <v>3</v>
      </c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7"/>
      <c r="Q4" s="57"/>
      <c r="R4" s="57"/>
    </row>
    <row r="5" spans="1:20" x14ac:dyDescent="0.25">
      <c r="A5" s="45">
        <v>4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57"/>
      <c r="Q5" s="57"/>
      <c r="R5" s="57"/>
    </row>
    <row r="6" spans="1:20" x14ac:dyDescent="0.25">
      <c r="A6" s="45">
        <v>5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7"/>
      <c r="Q6" s="57"/>
      <c r="R6" s="57"/>
    </row>
    <row r="7" spans="1:20" x14ac:dyDescent="0.25">
      <c r="A7" s="45">
        <v>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57"/>
      <c r="Q7" s="57"/>
      <c r="R7" s="57"/>
    </row>
    <row r="8" spans="1:20" x14ac:dyDescent="0.25">
      <c r="A8" s="45">
        <v>7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57"/>
      <c r="Q8" s="57"/>
      <c r="R8" s="57"/>
    </row>
    <row r="9" spans="1:20" x14ac:dyDescent="0.25">
      <c r="A9" s="45">
        <v>8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57"/>
      <c r="Q9" s="57"/>
      <c r="R9" s="57"/>
    </row>
    <row r="10" spans="1:20" x14ac:dyDescent="0.25">
      <c r="A10" s="45">
        <v>9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57"/>
      <c r="Q10" s="57"/>
      <c r="R10" s="57"/>
    </row>
    <row r="11" spans="1:20" x14ac:dyDescent="0.25">
      <c r="A11" s="45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7"/>
      <c r="Q11" s="57"/>
      <c r="R11" s="57"/>
      <c r="S11" s="4"/>
      <c r="T11" s="4"/>
    </row>
    <row r="12" spans="1:20" x14ac:dyDescent="0.25">
      <c r="A12" s="45">
        <v>11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7"/>
      <c r="Q12" s="57"/>
      <c r="R12" s="57"/>
      <c r="S12" s="4"/>
      <c r="T12" s="4"/>
    </row>
    <row r="13" spans="1:20" x14ac:dyDescent="0.25">
      <c r="A13" s="45">
        <v>12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7"/>
      <c r="Q13" s="57"/>
      <c r="R13" s="57"/>
    </row>
    <row r="14" spans="1:20" x14ac:dyDescent="0.25">
      <c r="A14" s="45">
        <v>13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57"/>
      <c r="Q14" s="57"/>
      <c r="R14" s="57"/>
    </row>
    <row r="15" spans="1:20" x14ac:dyDescent="0.25">
      <c r="A15" s="45">
        <v>14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7"/>
      <c r="Q15" s="57"/>
      <c r="R15" s="57"/>
      <c r="S15" s="4"/>
      <c r="T15" s="4"/>
    </row>
    <row r="16" spans="1:20" x14ac:dyDescent="0.25">
      <c r="A16" s="45">
        <v>15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57"/>
      <c r="Q16" s="57"/>
      <c r="R16" s="57"/>
      <c r="S16" s="4"/>
      <c r="T16" s="4"/>
    </row>
    <row r="17" spans="1:18" x14ac:dyDescent="0.25">
      <c r="A17" s="18">
        <v>17</v>
      </c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8"/>
      <c r="Q17" s="58"/>
      <c r="R17" s="58"/>
    </row>
    <row r="18" spans="1:18" x14ac:dyDescent="0.25">
      <c r="A18" s="18">
        <v>18</v>
      </c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8"/>
      <c r="Q18" s="58"/>
      <c r="R18" s="58"/>
    </row>
    <row r="19" spans="1:18" x14ac:dyDescent="0.25">
      <c r="A19" s="18">
        <v>19</v>
      </c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8"/>
      <c r="Q19" s="58"/>
      <c r="R19" s="58"/>
    </row>
    <row r="20" spans="1:18" x14ac:dyDescent="0.25">
      <c r="A20" s="18">
        <v>20</v>
      </c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8"/>
      <c r="Q20" s="58"/>
      <c r="R20" s="58"/>
    </row>
    <row r="21" spans="1:18" x14ac:dyDescent="0.25">
      <c r="A21" s="18">
        <v>21</v>
      </c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8"/>
      <c r="Q21" s="58"/>
      <c r="R21" s="58"/>
    </row>
    <row r="22" spans="1:18" x14ac:dyDescent="0.25">
      <c r="A22" s="18">
        <v>22</v>
      </c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8"/>
      <c r="Q22" s="58"/>
      <c r="R22" s="58"/>
    </row>
    <row r="23" spans="1:18" x14ac:dyDescent="0.25">
      <c r="A23" s="18">
        <v>23</v>
      </c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8"/>
      <c r="Q23" s="58"/>
      <c r="R23" s="58"/>
    </row>
    <row r="24" spans="1:18" x14ac:dyDescent="0.25">
      <c r="A24" s="18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8"/>
      <c r="Q24" s="58"/>
      <c r="R24" s="58"/>
    </row>
    <row r="25" spans="1:18" x14ac:dyDescent="0.25">
      <c r="A25" s="18"/>
      <c r="B25" s="5" t="s">
        <v>22</v>
      </c>
      <c r="C25" s="47">
        <v>3</v>
      </c>
      <c r="D25" s="47">
        <v>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9"/>
      <c r="Q25" s="59"/>
      <c r="R25" s="59"/>
    </row>
    <row r="26" spans="1:18" x14ac:dyDescent="0.25">
      <c r="A26" s="18"/>
      <c r="B26" s="5" t="s">
        <v>23</v>
      </c>
      <c r="C26" s="47">
        <v>5</v>
      </c>
      <c r="D26" s="47">
        <v>3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59"/>
      <c r="Q26" s="59"/>
      <c r="R26" s="59"/>
    </row>
    <row r="27" spans="1:18" x14ac:dyDescent="0.25">
      <c r="A27" s="18"/>
      <c r="B27" s="5" t="s">
        <v>24</v>
      </c>
      <c r="C27" s="47">
        <v>8</v>
      </c>
      <c r="D27" s="47">
        <v>10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9"/>
      <c r="Q27" s="59"/>
      <c r="R27" s="59"/>
    </row>
    <row r="28" spans="1:18" x14ac:dyDescent="0.25">
      <c r="A28" s="18"/>
      <c r="B28" s="5" t="s">
        <v>25</v>
      </c>
      <c r="C28" s="47"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59"/>
      <c r="Q28" s="59"/>
      <c r="R28" s="59"/>
    </row>
    <row r="29" spans="1:18" x14ac:dyDescent="0.25">
      <c r="A29" s="48"/>
      <c r="B29" s="49" t="s">
        <v>20</v>
      </c>
      <c r="C29" s="50">
        <f>(C25+C26)/(C25+C26+C27+C28)*100</f>
        <v>50</v>
      </c>
      <c r="D29" s="50">
        <f t="shared" ref="D29:R29" si="0">(D25+D26)/(D25+D26+D27+D28)*100</f>
        <v>33.333333333333329</v>
      </c>
      <c r="E29" s="50" t="e">
        <f t="shared" si="0"/>
        <v>#DIV/0!</v>
      </c>
      <c r="F29" s="50" t="e">
        <f t="shared" si="0"/>
        <v>#DIV/0!</v>
      </c>
      <c r="G29" s="50" t="e">
        <f t="shared" si="0"/>
        <v>#DIV/0!</v>
      </c>
      <c r="H29" s="50" t="e">
        <f t="shared" si="0"/>
        <v>#DIV/0!</v>
      </c>
      <c r="I29" s="50" t="e">
        <f t="shared" si="0"/>
        <v>#DIV/0!</v>
      </c>
      <c r="J29" s="50" t="e">
        <f t="shared" si="0"/>
        <v>#DIV/0!</v>
      </c>
      <c r="K29" s="50" t="e">
        <f t="shared" si="0"/>
        <v>#DIV/0!</v>
      </c>
      <c r="L29" s="50" t="e">
        <f t="shared" si="0"/>
        <v>#DIV/0!</v>
      </c>
      <c r="M29" s="50" t="e">
        <f t="shared" si="0"/>
        <v>#DIV/0!</v>
      </c>
      <c r="N29" s="50" t="e">
        <f t="shared" si="0"/>
        <v>#DIV/0!</v>
      </c>
      <c r="O29" s="50" t="e">
        <f t="shared" si="0"/>
        <v>#DIV/0!</v>
      </c>
      <c r="P29" s="60"/>
      <c r="Q29" s="60"/>
      <c r="R29" s="60"/>
    </row>
    <row r="30" spans="1:18" x14ac:dyDescent="0.25">
      <c r="A30" s="48"/>
      <c r="B30" s="49" t="s">
        <v>19</v>
      </c>
      <c r="C30" s="50">
        <f>(C25+C26+C27)/(C25+C26+C27)*100</f>
        <v>100</v>
      </c>
      <c r="D30" s="50">
        <f t="shared" ref="D30:R30" si="1">(D25+D26+D27)/(D25+D26+D27)*100</f>
        <v>100</v>
      </c>
      <c r="E30" s="50" t="e">
        <f t="shared" si="1"/>
        <v>#DIV/0!</v>
      </c>
      <c r="F30" s="50" t="e">
        <f t="shared" si="1"/>
        <v>#DIV/0!</v>
      </c>
      <c r="G30" s="50" t="e">
        <f t="shared" si="1"/>
        <v>#DIV/0!</v>
      </c>
      <c r="H30" s="50" t="e">
        <f t="shared" si="1"/>
        <v>#DIV/0!</v>
      </c>
      <c r="I30" s="50" t="e">
        <f t="shared" si="1"/>
        <v>#DIV/0!</v>
      </c>
      <c r="J30" s="50" t="e">
        <f t="shared" si="1"/>
        <v>#DIV/0!</v>
      </c>
      <c r="K30" s="50" t="e">
        <f t="shared" si="1"/>
        <v>#DIV/0!</v>
      </c>
      <c r="L30" s="50" t="e">
        <f t="shared" si="1"/>
        <v>#DIV/0!</v>
      </c>
      <c r="M30" s="50" t="e">
        <f t="shared" si="1"/>
        <v>#DIV/0!</v>
      </c>
      <c r="N30" s="50" t="e">
        <f t="shared" si="1"/>
        <v>#DIV/0!</v>
      </c>
      <c r="O30" s="50" t="e">
        <f t="shared" si="1"/>
        <v>#DIV/0!</v>
      </c>
      <c r="P30" s="60"/>
      <c r="Q30" s="60"/>
      <c r="R30" s="60"/>
    </row>
    <row r="31" spans="1:18" x14ac:dyDescent="0.25">
      <c r="A31" s="48"/>
      <c r="B31" s="51" t="s">
        <v>21</v>
      </c>
      <c r="C31" s="52">
        <f>(C25*5+C26*4+C27*3+C28*2)/(C25+C26+C27+C28)</f>
        <v>3.6875</v>
      </c>
      <c r="D31" s="52">
        <f t="shared" ref="D31:Q31" si="2">(D25*5+D26*4+D27*3+D28*2)/(D25+D26+D27+D28)</f>
        <v>3.4666666666666668</v>
      </c>
      <c r="E31" s="52" t="e">
        <f t="shared" si="2"/>
        <v>#DIV/0!</v>
      </c>
      <c r="F31" s="52" t="e">
        <f t="shared" si="2"/>
        <v>#DIV/0!</v>
      </c>
      <c r="G31" s="52" t="e">
        <f t="shared" si="2"/>
        <v>#DIV/0!</v>
      </c>
      <c r="H31" s="52" t="e">
        <f t="shared" si="2"/>
        <v>#DIV/0!</v>
      </c>
      <c r="I31" s="52" t="e">
        <f t="shared" si="2"/>
        <v>#DIV/0!</v>
      </c>
      <c r="J31" s="52" t="e">
        <f t="shared" si="2"/>
        <v>#DIV/0!</v>
      </c>
      <c r="K31" s="52" t="e">
        <f t="shared" si="2"/>
        <v>#DIV/0!</v>
      </c>
      <c r="L31" s="52" t="e">
        <f t="shared" si="2"/>
        <v>#DIV/0!</v>
      </c>
      <c r="M31" s="52" t="e">
        <f t="shared" si="2"/>
        <v>#DIV/0!</v>
      </c>
      <c r="N31" s="52" t="e">
        <f t="shared" si="2"/>
        <v>#DIV/0!</v>
      </c>
      <c r="O31" s="52" t="e">
        <f t="shared" si="2"/>
        <v>#DIV/0!</v>
      </c>
      <c r="P31" s="61"/>
      <c r="Q31" s="61"/>
      <c r="R31" s="61"/>
    </row>
    <row r="32" spans="1: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стр</vt:lpstr>
      <vt:lpstr>2 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2015-12-28T09:24:02Z</dcterms:modified>
</cp:coreProperties>
</file>